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jobs\"/>
    </mc:Choice>
  </mc:AlternateContent>
  <bookViews>
    <workbookView xWindow="0" yWindow="0" windowWidth="9120" windowHeight="7230"/>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22" i="1" l="1"/>
  <c r="R22" i="1"/>
  <c r="Q22" i="1"/>
</calcChain>
</file>

<file path=xl/sharedStrings.xml><?xml version="1.0" encoding="utf-8"?>
<sst xmlns="http://schemas.openxmlformats.org/spreadsheetml/2006/main" count="51" uniqueCount="50">
  <si>
    <t>Design</t>
  </si>
  <si>
    <t>Grouping Variable(s)</t>
  </si>
  <si>
    <t>Test Variable</t>
  </si>
  <si>
    <t>Simple ANOVA</t>
  </si>
  <si>
    <t>Two-factor ANOVA</t>
  </si>
  <si>
    <t>Three-factor ANOVA</t>
  </si>
  <si>
    <t>Color</t>
  </si>
  <si>
    <t>Store</t>
  </si>
  <si>
    <t>Fall</t>
  </si>
  <si>
    <t>Winter</t>
  </si>
  <si>
    <t>Spring</t>
  </si>
  <si>
    <t>Summer</t>
  </si>
  <si>
    <t>Chapter 13</t>
  </si>
  <si>
    <t xml:space="preserve">Using the table below, provide three examples of a simple one-way ANOVA, two examples of a two-factor ANOVA, and one example of a three-factor ANOVA. </t>
  </si>
  <si>
    <t>Question 1</t>
  </si>
  <si>
    <t>Question 2</t>
  </si>
  <si>
    <r>
      <t xml:space="preserve">Using the dataset below, compute the </t>
    </r>
    <r>
      <rPr>
        <i/>
        <sz val="11"/>
        <color theme="1"/>
        <rFont val="Calibri"/>
        <family val="2"/>
        <scheme val="minor"/>
      </rPr>
      <t xml:space="preserve">F </t>
    </r>
    <r>
      <rPr>
        <sz val="11"/>
        <color theme="1"/>
        <rFont val="Calibri"/>
        <family val="2"/>
        <scheme val="minor"/>
      </rPr>
      <t>value for a comparison among the three levels representing the average amount of time that swimmers practice weekly (&lt;15 hours, 15-25 hours, and &gt;25 hours), with the dependent or outcome variable being their time for the 100-yard freestyle. Answer the research question of whether practice time makes a difference.</t>
    </r>
  </si>
  <si>
    <t>&lt;15 Hrs Practice</t>
  </si>
  <si>
    <t>15-25 Hrs Practice</t>
  </si>
  <si>
    <t>&gt;25 Hrs Practice</t>
  </si>
  <si>
    <t xml:space="preserve">Question 3 </t>
  </si>
  <si>
    <t xml:space="preserve">Using the data set below, determine if there is a difference in the method of advertisement strategies employed via sample products in (1) all color, (2) all black-and-white, and (3) a combination of both. Utilize the appropriate statistical test to examine if the three formats differ in attactiveness, and explain the results you achieve as to whether or not this is the case. </t>
  </si>
  <si>
    <t>B &amp; W</t>
  </si>
  <si>
    <t>Combo</t>
  </si>
  <si>
    <t>Question 4</t>
  </si>
  <si>
    <t>HS 1</t>
  </si>
  <si>
    <t>HS 2</t>
  </si>
  <si>
    <t>HS 3</t>
  </si>
  <si>
    <t>HS 4</t>
  </si>
  <si>
    <t>HS 5</t>
  </si>
  <si>
    <t xml:space="preserve">Using the dataset below, estimate whether there is a difference among the graduation rates - identified as percentages - of five high schools over a 10-year period. Explain your results. </t>
  </si>
  <si>
    <t>Yr</t>
  </si>
  <si>
    <t>Question 5</t>
  </si>
  <si>
    <t xml:space="preserve">The dataset below contains the average sales for five stores across four different seasons. Which season was the best of all for sales? Explain your answer. </t>
  </si>
  <si>
    <t>Concentration of hardwood in paper bags 10%, 20%, 30%, and 40%</t>
  </si>
  <si>
    <t>Tensile strength of paper bag</t>
  </si>
  <si>
    <t>Food X, Food Y and Food Z</t>
  </si>
  <si>
    <t>Diffarence in protein</t>
  </si>
  <si>
    <t>Three levels of ethnicity whites, blacks and Asian</t>
  </si>
  <si>
    <t>Heights based on ethnicity</t>
  </si>
  <si>
    <t>Seed A,B, and C and Fertilizer 1,2,3, and 4</t>
  </si>
  <si>
    <t>Production of corn</t>
  </si>
  <si>
    <t>Three level of trainings-basic, Advanced and Master and two groups of employees - newly joined and old</t>
  </si>
  <si>
    <t>Efficiency of work</t>
  </si>
  <si>
    <t>2 soil condition, 4 level of Fertilizer and 3 level of seed</t>
  </si>
  <si>
    <t>Total</t>
  </si>
  <si>
    <t xml:space="preserve">H0: There is no significant between average amount of time between three levels (&lt;15 hours, 15-25 hours, and &gt;25 hours)
Ha: There is significant between average amount of time between three levels (&lt;15 hours, 15-25 hours, and &gt;25 hours)
Anova: Single Factor    
SUMMARY     
Groups Count Sum Average Variance  
Column 1 10 580.5 58.05 29.87833  
Column 2 13 753.5 57.96154 22.68423  
Column 3 13 767.4 59.03077 31.07897  
ANOVA      
Source of Variation SS df MS F P-value F crit
Between Groups 8.868761 2 4.43438 0.160092 0.852723 3.284918
Within Groups 914.0635 33 27.69889   
Total 922.9322 35        
F = 0.16009 and p-value = 0.852723&gt;0.05 hence we fail to reject the null hypothesis and conclude that there is no significant relationship between average amount of time between the three levels (&lt;15 hours, 15-25 hours and &gt;25 hours.
</t>
  </si>
  <si>
    <t xml:space="preserve">H0: µ1 = µ2 = µ3 = µ4 = µ5
Ha: µ1 ≠ µ2 ≠ µ3 ≠ µ4 ≠ µ5 
Anova: Single Factor    
SUMMARY     
Groups Count Sum Average Variance  
Column 1 10 709 70.9 21.87778  
Column 2 10 792 79.2 24.62222  
Column 3 10 806 80.6 38.48889  
Column 4 10 652 65.2 94.62222  
Column 5 10 860 86 13.11111       
ANOVA      
Source of Variation SS df MS F P-value F crit
Between Groups 2733.28 4 683.32 17.72811 8.39E-09 2.578739
Within Groups 1734.5 45 38.54444   
Total 4467.78 49        
The p-value corresponding to the F-value is less than 0.05 which strongly suggests that one or more pairs of the treatments are significantly different that is the graduations dates for the five high schools are significantly different 
</t>
  </si>
  <si>
    <t xml:space="preserve">H0: µ1 = µ2 = µ3 = µ4
Ha: µ1 ≠ µ2 ≠ µ3 ≠ µ4
Anova: Single Factor    
SUMMARY     
Groups Count Sum Average Variance  
Column 1 5 334328 66865.6 52632147  
Column 2 5 332881 66576.2 86753182  
Column 3 5 310653 62130.6 56757079  
Column 4 5 330954 66190.8 29617120  
ANOVA      
Source of Variation SS df MS F P-value F crit
Between Groups 74195561 3 24731854 0.438198 0.728753 3.238872
Within Groups 9.03E+08 16 56439882   
Total 9.77E+08 19        
Rejection Criterion: since alpha = 0.05, df1 = 3 and df2 = 3, F-critical = 3.239
Decision: since the calculated F = 0.438198 &lt; F-critical = 3.239, we fail to reject the null hypothesis.
Conclusion: there is no enough evidence to claim that the 4 population means are equal at 0.05 significance level hence there is no significance difference between the sales in difference seasons. 
</t>
  </si>
  <si>
    <t xml:space="preserve">H0: µ1 = µ2 = µ3 = µ4
Ha: µ1 ≠ µ2 ≠ µ3 ≠ µ4
Anova: Single Factor    
SUMMARY     
Groups Count Sum Average Variance  
Column 1 17 120 7.058824 1.558824  
Column 2 17 77 4.529412 1.264706  
Column 3 17 149 8.764706 0.816176  
ANOVA      
Source of Variation SS df MS F P-value F crit
Between Groups 154.3922 2 77.19608 63.62828 3.17E-14 3.190727
Within Groups 58.23529 48 1.213235   
Total 212.6275 50        
The p-value corresponding to the F-value is less than 0.05 which strongly suggests that one or more pairs of the treatments are significantly different. Hence we conclude that there is no significance difference between the three formats in attractiveness.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</si>
</sst>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_(&quot;$&quot;* \(#,##0.00\);_(&quot;$&quot;* &quot;-&quot;??_);_(@_)"/>
    <numFmt numFmtId="165" formatCode="_(&quot;$&quot;* #,##0_);_(&quot;$&quot;* \(#,##0\);_(&quot;$&quot;* &quot;-&quot;??_);_(@_)"/>
  </numFmts>
  <fonts count="5" x14ac:knownFonts="1">
    <font>
      <sz val="11"/>
      <color theme="1"/>
      <name val="Calibri"/>
      <family val="2"/>
      <scheme val="minor"/>
    </font>
    <font>
      <sz val="11"/>
      <color theme="1"/>
      <name val="Calibri"/>
      <family val="2"/>
      <scheme val="minor"/>
    </font>
    <font>
      <sz val="11"/>
      <name val="Calibri"/>
      <family val="2"/>
      <scheme val="minor"/>
    </font>
    <font>
      <i/>
      <sz val="11"/>
      <color theme="1"/>
      <name val="Calibri"/>
      <family val="2"/>
      <scheme val="minor"/>
    </font>
    <font>
      <b/>
      <sz val="11"/>
      <color theme="1"/>
      <name val="Calibri"/>
      <family val="2"/>
      <scheme val="minor"/>
    </font>
  </fonts>
  <fills count="8">
    <fill>
      <patternFill patternType="none"/>
    </fill>
    <fill>
      <patternFill patternType="gray125"/>
    </fill>
    <fill>
      <patternFill patternType="solid">
        <fgColor rgb="FF0070C0"/>
        <bgColor indexed="64"/>
      </patternFill>
    </fill>
    <fill>
      <patternFill patternType="solid">
        <fgColor theme="7"/>
        <bgColor indexed="64"/>
      </patternFill>
    </fill>
    <fill>
      <patternFill patternType="solid">
        <fgColor theme="5" tint="0.79998168889431442"/>
        <bgColor indexed="64"/>
      </patternFill>
    </fill>
    <fill>
      <patternFill patternType="solid">
        <fgColor theme="1" tint="0.14999847407452621"/>
        <bgColor indexed="64"/>
      </patternFill>
    </fill>
    <fill>
      <patternFill patternType="solid">
        <fgColor theme="0"/>
        <bgColor indexed="64"/>
      </patternFill>
    </fill>
    <fill>
      <patternFill patternType="solid">
        <fgColor theme="4" tint="0.59999389629810485"/>
        <bgColor indexed="64"/>
      </patternFill>
    </fill>
  </fills>
  <borders count="16">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164" fontId="1" fillId="0" borderId="0" applyFont="0" applyFill="0" applyBorder="0" applyAlignment="0" applyProtection="0"/>
  </cellStyleXfs>
  <cellXfs count="109">
    <xf numFmtId="0" fontId="0" fillId="0" borderId="0" xfId="0"/>
    <xf numFmtId="0" fontId="0" fillId="0" borderId="8" xfId="0" applyBorder="1"/>
    <xf numFmtId="0" fontId="0" fillId="0" borderId="9" xfId="0" applyBorder="1"/>
    <xf numFmtId="0" fontId="0" fillId="0" borderId="8" xfId="0" applyBorder="1" applyAlignment="1">
      <alignment horizontal="center"/>
    </xf>
    <xf numFmtId="0" fontId="0" fillId="0" borderId="1" xfId="0" applyBorder="1" applyAlignment="1">
      <alignment horizontal="center"/>
    </xf>
    <xf numFmtId="0" fontId="0" fillId="0" borderId="0" xfId="0" applyBorder="1" applyAlignment="1">
      <alignment horizontal="left"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xf>
    <xf numFmtId="0" fontId="2" fillId="0" borderId="13" xfId="0" applyFont="1" applyBorder="1" applyAlignment="1">
      <alignment horizontal="center" vertical="top" wrapText="1"/>
    </xf>
    <xf numFmtId="0" fontId="2" fillId="0" borderId="14" xfId="0" applyFont="1" applyBorder="1" applyAlignment="1">
      <alignment horizontal="center" vertical="top" wrapText="1"/>
    </xf>
    <xf numFmtId="0" fontId="2" fillId="0" borderId="15" xfId="0" applyFont="1" applyBorder="1" applyAlignment="1">
      <alignment horizontal="center" vertical="top" wrapText="1"/>
    </xf>
    <xf numFmtId="0" fontId="0" fillId="0" borderId="11" xfId="0" applyBorder="1"/>
    <xf numFmtId="0" fontId="0" fillId="0" borderId="11" xfId="0" applyBorder="1" applyAlignment="1">
      <alignment horizontal="center"/>
    </xf>
    <xf numFmtId="0" fontId="0" fillId="0" borderId="0" xfId="0" applyBorder="1" applyAlignment="1">
      <alignment horizontal="center"/>
    </xf>
    <xf numFmtId="0" fontId="4" fillId="0" borderId="0" xfId="0" applyFont="1" applyFill="1" applyBorder="1" applyAlignment="1">
      <alignment horizontal="center"/>
    </xf>
    <xf numFmtId="0" fontId="0" fillId="0" borderId="12" xfId="0" applyBorder="1"/>
    <xf numFmtId="0" fontId="0" fillId="0" borderId="14" xfId="0" applyBorder="1"/>
    <xf numFmtId="0" fontId="0" fillId="0" borderId="15" xfId="0" applyBorder="1"/>
    <xf numFmtId="0" fontId="0" fillId="0" borderId="3" xfId="0" applyBorder="1" applyAlignment="1">
      <alignment horizontal="center" vertical="top" wrapText="1"/>
    </xf>
    <xf numFmtId="0" fontId="0" fillId="0" borderId="2" xfId="0" applyBorder="1" applyAlignment="1">
      <alignment horizontal="center" vertical="top" wrapText="1"/>
    </xf>
    <xf numFmtId="0" fontId="0" fillId="0" borderId="4" xfId="0" applyBorder="1" applyAlignment="1">
      <alignment horizontal="center" vertical="top" wrapText="1"/>
    </xf>
    <xf numFmtId="0" fontId="0" fillId="0" borderId="3" xfId="0" applyBorder="1" applyAlignment="1">
      <alignment horizontal="center"/>
    </xf>
    <xf numFmtId="0" fontId="0" fillId="0" borderId="10" xfId="0" applyBorder="1" applyAlignment="1">
      <alignment horizontal="center"/>
    </xf>
    <xf numFmtId="0" fontId="0" fillId="0" borderId="2"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165" fontId="0" fillId="0" borderId="0" xfId="1" applyNumberFormat="1" applyFont="1" applyBorder="1"/>
    <xf numFmtId="165" fontId="0" fillId="0" borderId="12" xfId="1" applyNumberFormat="1" applyFont="1" applyBorder="1"/>
    <xf numFmtId="0" fontId="0" fillId="0" borderId="3"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165" fontId="0" fillId="0" borderId="14" xfId="1" applyNumberFormat="1" applyFont="1" applyBorder="1"/>
    <xf numFmtId="0" fontId="0" fillId="5" borderId="5" xfId="0" applyFill="1" applyBorder="1"/>
    <xf numFmtId="0" fontId="0" fillId="5" borderId="7" xfId="0" applyFill="1" applyBorder="1"/>
    <xf numFmtId="0" fontId="0" fillId="5" borderId="6" xfId="0" applyFill="1" applyBorder="1"/>
    <xf numFmtId="0" fontId="0" fillId="5" borderId="11" xfId="0" applyFill="1" applyBorder="1"/>
    <xf numFmtId="0" fontId="0" fillId="5" borderId="0" xfId="0" applyFill="1" applyBorder="1"/>
    <xf numFmtId="0" fontId="0" fillId="5" borderId="12" xfId="0" applyFill="1" applyBorder="1"/>
    <xf numFmtId="0" fontId="0" fillId="5" borderId="8" xfId="0" applyFill="1" applyBorder="1"/>
    <xf numFmtId="0" fontId="0" fillId="5" borderId="1" xfId="0" applyFill="1" applyBorder="1"/>
    <xf numFmtId="0" fontId="0" fillId="5" borderId="9" xfId="0" applyFill="1" applyBorder="1"/>
    <xf numFmtId="0" fontId="0" fillId="7" borderId="5" xfId="0" applyFill="1" applyBorder="1" applyAlignment="1">
      <alignment horizontal="left" vertical="top" wrapText="1"/>
    </xf>
    <xf numFmtId="0" fontId="0" fillId="7" borderId="7" xfId="0" applyFill="1" applyBorder="1" applyAlignment="1">
      <alignment horizontal="left" vertical="top" wrapText="1"/>
    </xf>
    <xf numFmtId="0" fontId="0" fillId="7" borderId="6" xfId="0" applyFill="1" applyBorder="1" applyAlignment="1">
      <alignment horizontal="left" vertical="top" wrapText="1"/>
    </xf>
    <xf numFmtId="0" fontId="0" fillId="7" borderId="11" xfId="0" applyFill="1" applyBorder="1" applyAlignment="1">
      <alignment horizontal="left" vertical="top" wrapText="1"/>
    </xf>
    <xf numFmtId="0" fontId="0" fillId="7" borderId="0" xfId="0" applyFill="1" applyBorder="1" applyAlignment="1">
      <alignment horizontal="left" vertical="top" wrapText="1"/>
    </xf>
    <xf numFmtId="0" fontId="0" fillId="7" borderId="12" xfId="0" applyFill="1" applyBorder="1" applyAlignment="1">
      <alignment horizontal="left" vertical="top" wrapText="1"/>
    </xf>
    <xf numFmtId="0" fontId="0" fillId="7" borderId="8" xfId="0" applyFill="1" applyBorder="1" applyAlignment="1">
      <alignment horizontal="left" vertical="top" wrapText="1"/>
    </xf>
    <xf numFmtId="0" fontId="0" fillId="7" borderId="1" xfId="0" applyFill="1" applyBorder="1" applyAlignment="1">
      <alignment horizontal="left" vertical="top" wrapText="1"/>
    </xf>
    <xf numFmtId="0" fontId="0" fillId="7" borderId="9" xfId="0" applyFill="1" applyBorder="1" applyAlignment="1">
      <alignment horizontal="left" vertical="top" wrapText="1"/>
    </xf>
    <xf numFmtId="0" fontId="0" fillId="2" borderId="5" xfId="0" applyFill="1" applyBorder="1" applyAlignment="1">
      <alignment horizontal="center"/>
    </xf>
    <xf numFmtId="0" fontId="0" fillId="2" borderId="6" xfId="0" applyFill="1" applyBorder="1" applyAlignment="1">
      <alignment horizontal="center"/>
    </xf>
    <xf numFmtId="0" fontId="0" fillId="6" borderId="5" xfId="0" applyFill="1" applyBorder="1" applyAlignment="1">
      <alignment horizontal="center" vertical="top" wrapText="1"/>
    </xf>
    <xf numFmtId="0" fontId="0" fillId="6" borderId="7" xfId="0" applyFill="1" applyBorder="1" applyAlignment="1">
      <alignment horizontal="center" vertical="top" wrapText="1"/>
    </xf>
    <xf numFmtId="0" fontId="0" fillId="6" borderId="6" xfId="0" applyFill="1" applyBorder="1" applyAlignment="1">
      <alignment horizontal="center" vertical="top" wrapText="1"/>
    </xf>
    <xf numFmtId="0" fontId="0" fillId="6" borderId="8" xfId="0" applyFill="1" applyBorder="1" applyAlignment="1">
      <alignment horizontal="center" vertical="top" wrapText="1"/>
    </xf>
    <xf numFmtId="0" fontId="0" fillId="6" borderId="1" xfId="0" applyFill="1" applyBorder="1" applyAlignment="1">
      <alignment horizontal="center" vertical="top" wrapText="1"/>
    </xf>
    <xf numFmtId="0" fontId="0" fillId="6" borderId="9" xfId="0" applyFill="1" applyBorder="1" applyAlignment="1">
      <alignment horizontal="center" vertical="top" wrapText="1"/>
    </xf>
    <xf numFmtId="0" fontId="4" fillId="3" borderId="3" xfId="0" applyFont="1" applyFill="1" applyBorder="1" applyAlignment="1">
      <alignment horizontal="center"/>
    </xf>
    <xf numFmtId="0" fontId="4" fillId="3" borderId="10" xfId="0" applyFont="1" applyFill="1" applyBorder="1" applyAlignment="1">
      <alignment horizontal="center"/>
    </xf>
    <xf numFmtId="0" fontId="4" fillId="3" borderId="4" xfId="0" applyFont="1" applyFill="1" applyBorder="1" applyAlignment="1">
      <alignment horizontal="center"/>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xf>
    <xf numFmtId="0" fontId="4" fillId="0" borderId="10" xfId="0" applyFont="1" applyBorder="1" applyAlignment="1">
      <alignment horizontal="center"/>
    </xf>
    <xf numFmtId="0" fontId="4" fillId="0" borderId="4" xfId="0" applyFont="1" applyBorder="1" applyAlignment="1">
      <alignment horizontal="center"/>
    </xf>
    <xf numFmtId="0" fontId="0" fillId="4" borderId="5" xfId="0" applyFill="1" applyBorder="1" applyAlignment="1">
      <alignment horizontal="center" vertical="center" wrapText="1"/>
    </xf>
    <xf numFmtId="0" fontId="0" fillId="4" borderId="7" xfId="0" applyFill="1" applyBorder="1" applyAlignment="1">
      <alignment horizontal="center" vertical="center" wrapText="1"/>
    </xf>
    <xf numFmtId="0" fontId="0" fillId="4" borderId="6"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0"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8" xfId="0" applyFill="1" applyBorder="1" applyAlignment="1">
      <alignment horizontal="center" vertical="center" wrapText="1"/>
    </xf>
    <xf numFmtId="0" fontId="0" fillId="4" borderId="1" xfId="0" applyFill="1" applyBorder="1" applyAlignment="1">
      <alignment horizontal="center" vertical="center" wrapText="1"/>
    </xf>
    <xf numFmtId="0" fontId="0" fillId="4" borderId="9" xfId="0" applyFill="1" applyBorder="1" applyAlignment="1">
      <alignment horizontal="center" vertical="center"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left" vertical="top" wrapText="1"/>
    </xf>
    <xf numFmtId="0" fontId="0" fillId="0" borderId="0" xfId="0" applyBorder="1" applyAlignment="1">
      <alignment horizontal="left" vertical="top" wrapText="1"/>
    </xf>
    <xf numFmtId="0" fontId="0" fillId="0" borderId="12" xfId="0"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vertical="top" wrapText="1"/>
    </xf>
    <xf numFmtId="0" fontId="0" fillId="0" borderId="9" xfId="0" applyBorder="1" applyAlignment="1">
      <alignment horizontal="left" vertical="top" wrapText="1"/>
    </xf>
    <xf numFmtId="0" fontId="0" fillId="4" borderId="5" xfId="0" applyFill="1" applyBorder="1" applyAlignment="1">
      <alignment horizontal="center" vertical="center"/>
    </xf>
    <xf numFmtId="0" fontId="0" fillId="4" borderId="7" xfId="0" applyFill="1" applyBorder="1" applyAlignment="1">
      <alignment horizontal="center" vertical="center"/>
    </xf>
    <xf numFmtId="0" fontId="0" fillId="4" borderId="6" xfId="0" applyFill="1" applyBorder="1" applyAlignment="1">
      <alignment horizontal="center" vertical="center"/>
    </xf>
    <xf numFmtId="0" fontId="0" fillId="4" borderId="11" xfId="0" applyFill="1" applyBorder="1" applyAlignment="1">
      <alignment horizontal="center" vertical="center"/>
    </xf>
    <xf numFmtId="0" fontId="0" fillId="4" borderId="0" xfId="0" applyFill="1" applyBorder="1" applyAlignment="1">
      <alignment horizontal="center" vertical="center"/>
    </xf>
    <xf numFmtId="0" fontId="0" fillId="4" borderId="12" xfId="0" applyFill="1" applyBorder="1" applyAlignment="1">
      <alignment horizontal="center" vertical="center"/>
    </xf>
    <xf numFmtId="0" fontId="0" fillId="4" borderId="8" xfId="0" applyFill="1" applyBorder="1" applyAlignment="1">
      <alignment horizontal="center" vertical="center"/>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0" borderId="5" xfId="0" applyBorder="1" applyAlignment="1">
      <alignment horizontal="left" wrapText="1"/>
    </xf>
    <xf numFmtId="0" fontId="0" fillId="0" borderId="7" xfId="0" applyBorder="1" applyAlignment="1">
      <alignment horizontal="left" wrapText="1"/>
    </xf>
    <xf numFmtId="0" fontId="0" fillId="0" borderId="6" xfId="0" applyBorder="1" applyAlignment="1">
      <alignment horizontal="left" wrapText="1"/>
    </xf>
    <xf numFmtId="0" fontId="0" fillId="0" borderId="8" xfId="0" applyBorder="1" applyAlignment="1">
      <alignment horizontal="left" wrapText="1"/>
    </xf>
    <xf numFmtId="0" fontId="0" fillId="0" borderId="1" xfId="0" applyBorder="1" applyAlignment="1">
      <alignment horizontal="left" wrapText="1"/>
    </xf>
    <xf numFmtId="0" fontId="0" fillId="0" borderId="9" xfId="0" applyBorder="1" applyAlignment="1">
      <alignment horizontal="left" wrapText="1"/>
    </xf>
    <xf numFmtId="0" fontId="4" fillId="3" borderId="3" xfId="0" applyFont="1" applyFill="1" applyBorder="1" applyAlignment="1">
      <alignment horizontal="center" wrapText="1"/>
    </xf>
    <xf numFmtId="0" fontId="4" fillId="3" borderId="10" xfId="0" applyFont="1" applyFill="1" applyBorder="1" applyAlignment="1">
      <alignment horizontal="center" wrapText="1"/>
    </xf>
    <xf numFmtId="0" fontId="4" fillId="3" borderId="4" xfId="0" applyFont="1" applyFill="1" applyBorder="1" applyAlignment="1">
      <alignment horizontal="center" wrapText="1"/>
    </xf>
    <xf numFmtId="0" fontId="4"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3"/>
  <sheetViews>
    <sheetView tabSelected="1" zoomScale="60" zoomScaleNormal="60" workbookViewId="0">
      <selection activeCell="A33" sqref="A33:H50"/>
    </sheetView>
  </sheetViews>
  <sheetFormatPr defaultRowHeight="15" x14ac:dyDescent="0.25"/>
  <cols>
    <col min="2" max="2" width="12.140625" customWidth="1"/>
    <col min="3" max="3" width="12.5703125" customWidth="1"/>
    <col min="4" max="4" width="12.85546875" customWidth="1"/>
    <col min="5" max="5" width="13.28515625" customWidth="1"/>
    <col min="16" max="16" width="9.140625" customWidth="1"/>
    <col min="17" max="17" width="18.28515625" customWidth="1"/>
    <col min="18" max="18" width="19.28515625" customWidth="1"/>
    <col min="19" max="19" width="16.85546875" customWidth="1"/>
  </cols>
  <sheetData>
    <row r="1" spans="1:27" ht="15.75" thickBot="1" x14ac:dyDescent="0.3">
      <c r="A1" s="56" t="s">
        <v>12</v>
      </c>
      <c r="B1" s="57"/>
    </row>
    <row r="2" spans="1:27" ht="15.75" thickBot="1" x14ac:dyDescent="0.3">
      <c r="A2" s="64" t="s">
        <v>14</v>
      </c>
      <c r="B2" s="65"/>
      <c r="C2" s="65"/>
      <c r="D2" s="65"/>
      <c r="E2" s="65"/>
      <c r="F2" s="65"/>
      <c r="G2" s="65"/>
      <c r="H2" s="65"/>
      <c r="I2" s="66"/>
      <c r="K2" s="64" t="s">
        <v>15</v>
      </c>
      <c r="L2" s="65"/>
      <c r="M2" s="65"/>
      <c r="N2" s="65"/>
      <c r="O2" s="65"/>
      <c r="P2" s="65"/>
      <c r="Q2" s="65"/>
      <c r="R2" s="65"/>
      <c r="S2" s="66"/>
      <c r="T2" s="19"/>
      <c r="U2" s="19"/>
      <c r="V2" s="19"/>
      <c r="W2" s="19"/>
      <c r="X2" s="19"/>
      <c r="Y2" s="19"/>
      <c r="Z2" s="19"/>
      <c r="AA2" s="19"/>
    </row>
    <row r="3" spans="1:27" ht="15" customHeight="1" x14ac:dyDescent="0.25">
      <c r="A3" s="58" t="s">
        <v>13</v>
      </c>
      <c r="B3" s="59"/>
      <c r="C3" s="59"/>
      <c r="D3" s="59"/>
      <c r="E3" s="59"/>
      <c r="F3" s="59"/>
      <c r="G3" s="59"/>
      <c r="H3" s="59"/>
      <c r="I3" s="60"/>
      <c r="K3" s="81" t="s">
        <v>16</v>
      </c>
      <c r="L3" s="82"/>
      <c r="M3" s="82"/>
      <c r="N3" s="82"/>
      <c r="O3" s="82"/>
      <c r="P3" s="82"/>
      <c r="Q3" s="82"/>
      <c r="R3" s="82"/>
      <c r="S3" s="83"/>
      <c r="T3" s="5"/>
      <c r="U3" s="5"/>
      <c r="V3" s="5"/>
      <c r="W3" s="5"/>
      <c r="X3" s="5"/>
      <c r="Y3" s="5"/>
      <c r="Z3" s="5"/>
      <c r="AA3" s="5"/>
    </row>
    <row r="4" spans="1:27" ht="15.75" thickBot="1" x14ac:dyDescent="0.3">
      <c r="A4" s="61"/>
      <c r="B4" s="62"/>
      <c r="C4" s="62"/>
      <c r="D4" s="62"/>
      <c r="E4" s="62"/>
      <c r="F4" s="62"/>
      <c r="G4" s="62"/>
      <c r="H4" s="62"/>
      <c r="I4" s="63"/>
      <c r="K4" s="84"/>
      <c r="L4" s="85"/>
      <c r="M4" s="85"/>
      <c r="N4" s="85"/>
      <c r="O4" s="85"/>
      <c r="P4" s="85"/>
      <c r="Q4" s="85"/>
      <c r="R4" s="85"/>
      <c r="S4" s="86"/>
      <c r="T4" s="5"/>
      <c r="U4" s="5"/>
      <c r="V4" s="5"/>
      <c r="W4" s="5"/>
      <c r="X4" s="5"/>
      <c r="Y4" s="5"/>
      <c r="Z4" s="5"/>
      <c r="AA4" s="5"/>
    </row>
    <row r="5" spans="1:27" ht="15" customHeight="1" thickBot="1" x14ac:dyDescent="0.3">
      <c r="A5" s="67" t="s">
        <v>0</v>
      </c>
      <c r="B5" s="68"/>
      <c r="C5" s="68"/>
      <c r="D5" s="69" t="s">
        <v>1</v>
      </c>
      <c r="E5" s="70"/>
      <c r="F5" s="71"/>
      <c r="G5" s="69" t="s">
        <v>2</v>
      </c>
      <c r="H5" s="70"/>
      <c r="I5" s="71"/>
      <c r="K5" s="84"/>
      <c r="L5" s="85"/>
      <c r="M5" s="85"/>
      <c r="N5" s="85"/>
      <c r="O5" s="85"/>
      <c r="P5" s="85"/>
      <c r="Q5" s="85"/>
      <c r="R5" s="85"/>
      <c r="S5" s="86"/>
      <c r="T5" s="5"/>
      <c r="U5" s="5"/>
      <c r="V5" s="5"/>
      <c r="W5" s="5"/>
      <c r="X5" s="5"/>
      <c r="Y5" s="5"/>
      <c r="Z5" s="5"/>
      <c r="AA5" s="5"/>
    </row>
    <row r="6" spans="1:27" ht="15" customHeight="1" x14ac:dyDescent="0.25">
      <c r="A6" s="72" t="s">
        <v>3</v>
      </c>
      <c r="B6" s="73"/>
      <c r="C6" s="74"/>
      <c r="D6" s="47" t="s">
        <v>34</v>
      </c>
      <c r="E6" s="48"/>
      <c r="F6" s="49"/>
      <c r="G6" s="47" t="s">
        <v>35</v>
      </c>
      <c r="H6" s="48"/>
      <c r="I6" s="49"/>
      <c r="K6" s="84"/>
      <c r="L6" s="85"/>
      <c r="M6" s="85"/>
      <c r="N6" s="85"/>
      <c r="O6" s="85"/>
      <c r="P6" s="85"/>
      <c r="Q6" s="85"/>
      <c r="R6" s="85"/>
      <c r="S6" s="86"/>
      <c r="T6" s="5"/>
      <c r="U6" s="5"/>
      <c r="V6" s="5"/>
      <c r="W6" s="5"/>
      <c r="X6" s="5"/>
      <c r="Y6" s="5"/>
      <c r="Z6" s="5"/>
      <c r="AA6" s="5"/>
    </row>
    <row r="7" spans="1:27" ht="15.75" thickBot="1" x14ac:dyDescent="0.3">
      <c r="A7" s="75"/>
      <c r="B7" s="76"/>
      <c r="C7" s="77"/>
      <c r="D7" s="50"/>
      <c r="E7" s="51"/>
      <c r="F7" s="52"/>
      <c r="G7" s="50"/>
      <c r="H7" s="51"/>
      <c r="I7" s="52"/>
      <c r="K7" s="87"/>
      <c r="L7" s="88"/>
      <c r="M7" s="88"/>
      <c r="N7" s="88"/>
      <c r="O7" s="88"/>
      <c r="P7" s="88"/>
      <c r="Q7" s="88"/>
      <c r="R7" s="88"/>
      <c r="S7" s="89"/>
      <c r="T7" s="5"/>
      <c r="U7" s="5"/>
      <c r="V7" s="5"/>
      <c r="W7" s="5"/>
      <c r="X7" s="5"/>
      <c r="Y7" s="5"/>
      <c r="Z7" s="5"/>
      <c r="AA7" s="5"/>
    </row>
    <row r="8" spans="1:27" ht="15.75" thickBot="1" x14ac:dyDescent="0.3">
      <c r="A8" s="75"/>
      <c r="B8" s="76"/>
      <c r="C8" s="77"/>
      <c r="D8" s="53"/>
      <c r="E8" s="54"/>
      <c r="F8" s="55"/>
      <c r="G8" s="53"/>
      <c r="H8" s="54"/>
      <c r="I8" s="55"/>
      <c r="K8" s="47" t="s">
        <v>46</v>
      </c>
      <c r="L8" s="48"/>
      <c r="M8" s="48"/>
      <c r="N8" s="48"/>
      <c r="O8" s="48"/>
      <c r="P8" s="49"/>
      <c r="Q8" s="10" t="s">
        <v>17</v>
      </c>
      <c r="R8" s="12" t="s">
        <v>18</v>
      </c>
      <c r="S8" s="11" t="s">
        <v>19</v>
      </c>
    </row>
    <row r="9" spans="1:27" x14ac:dyDescent="0.25">
      <c r="A9" s="75"/>
      <c r="B9" s="76"/>
      <c r="C9" s="77"/>
      <c r="D9" s="47" t="s">
        <v>36</v>
      </c>
      <c r="E9" s="48"/>
      <c r="F9" s="49"/>
      <c r="G9" s="47" t="s">
        <v>37</v>
      </c>
      <c r="H9" s="48"/>
      <c r="I9" s="49"/>
      <c r="K9" s="50"/>
      <c r="L9" s="51"/>
      <c r="M9" s="51"/>
      <c r="N9" s="51"/>
      <c r="O9" s="51"/>
      <c r="P9" s="52"/>
      <c r="Q9" s="6">
        <v>58.7</v>
      </c>
      <c r="R9" s="13">
        <v>64.400000000000006</v>
      </c>
      <c r="S9" s="7">
        <v>68</v>
      </c>
    </row>
    <row r="10" spans="1:27" x14ac:dyDescent="0.25">
      <c r="A10" s="75"/>
      <c r="B10" s="76"/>
      <c r="C10" s="77"/>
      <c r="D10" s="50"/>
      <c r="E10" s="51"/>
      <c r="F10" s="52"/>
      <c r="G10" s="50"/>
      <c r="H10" s="51"/>
      <c r="I10" s="52"/>
      <c r="K10" s="50"/>
      <c r="L10" s="51"/>
      <c r="M10" s="51"/>
      <c r="N10" s="51"/>
      <c r="O10" s="51"/>
      <c r="P10" s="52"/>
      <c r="Q10" s="6">
        <v>55.3</v>
      </c>
      <c r="R10" s="14">
        <v>55.8</v>
      </c>
      <c r="S10" s="7">
        <v>65.900000000000006</v>
      </c>
    </row>
    <row r="11" spans="1:27" ht="15.75" thickBot="1" x14ac:dyDescent="0.3">
      <c r="A11" s="75"/>
      <c r="B11" s="76"/>
      <c r="C11" s="77"/>
      <c r="D11" s="53"/>
      <c r="E11" s="54"/>
      <c r="F11" s="55"/>
      <c r="G11" s="53"/>
      <c r="H11" s="54"/>
      <c r="I11" s="55"/>
      <c r="K11" s="50"/>
      <c r="L11" s="51"/>
      <c r="M11" s="51"/>
      <c r="N11" s="51"/>
      <c r="O11" s="51"/>
      <c r="P11" s="52"/>
      <c r="Q11" s="6">
        <v>61.8</v>
      </c>
      <c r="R11" s="14">
        <v>58.7</v>
      </c>
      <c r="S11" s="7">
        <v>54.7</v>
      </c>
    </row>
    <row r="12" spans="1:27" x14ac:dyDescent="0.25">
      <c r="A12" s="75"/>
      <c r="B12" s="76"/>
      <c r="C12" s="77"/>
      <c r="D12" s="47" t="s">
        <v>38</v>
      </c>
      <c r="E12" s="48"/>
      <c r="F12" s="49"/>
      <c r="G12" s="47" t="s">
        <v>39</v>
      </c>
      <c r="H12" s="48"/>
      <c r="I12" s="49"/>
      <c r="K12" s="50"/>
      <c r="L12" s="51"/>
      <c r="M12" s="51"/>
      <c r="N12" s="51"/>
      <c r="O12" s="51"/>
      <c r="P12" s="52"/>
      <c r="Q12" s="6">
        <v>49.5</v>
      </c>
      <c r="R12" s="14">
        <v>54.7</v>
      </c>
      <c r="S12" s="7">
        <v>53.6</v>
      </c>
    </row>
    <row r="13" spans="1:27" ht="15" customHeight="1" x14ac:dyDescent="0.25">
      <c r="A13" s="75"/>
      <c r="B13" s="76"/>
      <c r="C13" s="77"/>
      <c r="D13" s="50"/>
      <c r="E13" s="51"/>
      <c r="F13" s="52"/>
      <c r="G13" s="50"/>
      <c r="H13" s="51"/>
      <c r="I13" s="52"/>
      <c r="K13" s="50"/>
      <c r="L13" s="51"/>
      <c r="M13" s="51"/>
      <c r="N13" s="51"/>
      <c r="O13" s="51"/>
      <c r="P13" s="52"/>
      <c r="Q13" s="6">
        <v>64.5</v>
      </c>
      <c r="R13" s="14">
        <v>52.7</v>
      </c>
      <c r="S13" s="7">
        <v>58.7</v>
      </c>
    </row>
    <row r="14" spans="1:27" ht="15.75" thickBot="1" x14ac:dyDescent="0.3">
      <c r="A14" s="78"/>
      <c r="B14" s="79"/>
      <c r="C14" s="80"/>
      <c r="D14" s="53"/>
      <c r="E14" s="54"/>
      <c r="F14" s="55"/>
      <c r="G14" s="53"/>
      <c r="H14" s="54"/>
      <c r="I14" s="55"/>
      <c r="K14" s="50"/>
      <c r="L14" s="51"/>
      <c r="M14" s="51"/>
      <c r="N14" s="51"/>
      <c r="O14" s="51"/>
      <c r="P14" s="52"/>
      <c r="Q14" s="6">
        <v>61</v>
      </c>
      <c r="R14" s="14">
        <v>67.8</v>
      </c>
      <c r="S14" s="7">
        <v>58.7</v>
      </c>
    </row>
    <row r="15" spans="1:27" x14ac:dyDescent="0.25">
      <c r="A15" s="90" t="s">
        <v>4</v>
      </c>
      <c r="B15" s="91"/>
      <c r="C15" s="92"/>
      <c r="D15" s="47" t="s">
        <v>40</v>
      </c>
      <c r="E15" s="48"/>
      <c r="F15" s="49"/>
      <c r="G15" s="47" t="s">
        <v>41</v>
      </c>
      <c r="H15" s="48"/>
      <c r="I15" s="49"/>
      <c r="K15" s="50"/>
      <c r="L15" s="51"/>
      <c r="M15" s="51"/>
      <c r="N15" s="51"/>
      <c r="O15" s="51"/>
      <c r="P15" s="52"/>
      <c r="Q15" s="6">
        <v>65.7</v>
      </c>
      <c r="R15" s="14">
        <v>61.6</v>
      </c>
      <c r="S15" s="7">
        <v>65.7</v>
      </c>
    </row>
    <row r="16" spans="1:27" x14ac:dyDescent="0.25">
      <c r="A16" s="93"/>
      <c r="B16" s="94"/>
      <c r="C16" s="95"/>
      <c r="D16" s="50"/>
      <c r="E16" s="51"/>
      <c r="F16" s="52"/>
      <c r="G16" s="50"/>
      <c r="H16" s="51"/>
      <c r="I16" s="52"/>
      <c r="K16" s="50"/>
      <c r="L16" s="51"/>
      <c r="M16" s="51"/>
      <c r="N16" s="51"/>
      <c r="O16" s="51"/>
      <c r="P16" s="52"/>
      <c r="Q16" s="6">
        <v>51.4</v>
      </c>
      <c r="R16" s="14">
        <v>58.7</v>
      </c>
      <c r="S16" s="7">
        <v>66.5</v>
      </c>
    </row>
    <row r="17" spans="1:27" ht="15.75" thickBot="1" x14ac:dyDescent="0.3">
      <c r="A17" s="93"/>
      <c r="B17" s="94"/>
      <c r="C17" s="95"/>
      <c r="D17" s="53"/>
      <c r="E17" s="54"/>
      <c r="F17" s="55"/>
      <c r="G17" s="53"/>
      <c r="H17" s="54"/>
      <c r="I17" s="55"/>
      <c r="K17" s="50"/>
      <c r="L17" s="51"/>
      <c r="M17" s="51"/>
      <c r="N17" s="51"/>
      <c r="O17" s="51"/>
      <c r="P17" s="52"/>
      <c r="Q17" s="6">
        <v>53.6</v>
      </c>
      <c r="R17" s="14">
        <v>54.6</v>
      </c>
      <c r="S17" s="7">
        <v>56.7</v>
      </c>
    </row>
    <row r="18" spans="1:27" x14ac:dyDescent="0.25">
      <c r="A18" s="93"/>
      <c r="B18" s="94"/>
      <c r="C18" s="95"/>
      <c r="D18" s="47" t="s">
        <v>42</v>
      </c>
      <c r="E18" s="48"/>
      <c r="F18" s="49"/>
      <c r="G18" s="47" t="s">
        <v>43</v>
      </c>
      <c r="H18" s="48"/>
      <c r="I18" s="49"/>
      <c r="K18" s="50"/>
      <c r="L18" s="51"/>
      <c r="M18" s="51"/>
      <c r="N18" s="51"/>
      <c r="O18" s="51"/>
      <c r="P18" s="52"/>
      <c r="Q18" s="6">
        <v>59</v>
      </c>
      <c r="R18" s="14">
        <v>51.5</v>
      </c>
      <c r="S18" s="7">
        <v>55.4</v>
      </c>
    </row>
    <row r="19" spans="1:27" x14ac:dyDescent="0.25">
      <c r="A19" s="93"/>
      <c r="B19" s="94"/>
      <c r="C19" s="95"/>
      <c r="D19" s="50"/>
      <c r="E19" s="51"/>
      <c r="F19" s="52"/>
      <c r="G19" s="50"/>
      <c r="H19" s="51"/>
      <c r="I19" s="52"/>
      <c r="K19" s="50"/>
      <c r="L19" s="51"/>
      <c r="M19" s="51"/>
      <c r="N19" s="51"/>
      <c r="O19" s="51"/>
      <c r="P19" s="52"/>
      <c r="Q19" s="6"/>
      <c r="R19" s="14">
        <v>54.7</v>
      </c>
      <c r="S19" s="7">
        <v>51.5</v>
      </c>
    </row>
    <row r="20" spans="1:27" ht="15.75" thickBot="1" x14ac:dyDescent="0.3">
      <c r="A20" s="96"/>
      <c r="B20" s="97"/>
      <c r="C20" s="98"/>
      <c r="D20" s="53"/>
      <c r="E20" s="54"/>
      <c r="F20" s="55"/>
      <c r="G20" s="53"/>
      <c r="H20" s="54"/>
      <c r="I20" s="55"/>
      <c r="K20" s="50"/>
      <c r="L20" s="51"/>
      <c r="M20" s="51"/>
      <c r="N20" s="51"/>
      <c r="O20" s="51"/>
      <c r="P20" s="52"/>
      <c r="Q20" s="6"/>
      <c r="R20" s="14">
        <v>61.4</v>
      </c>
      <c r="S20" s="7">
        <v>54.8</v>
      </c>
    </row>
    <row r="21" spans="1:27" ht="204.75" customHeight="1" thickBot="1" x14ac:dyDescent="0.3">
      <c r="A21" s="72" t="s">
        <v>5</v>
      </c>
      <c r="B21" s="73"/>
      <c r="C21" s="74"/>
      <c r="D21" s="47" t="s">
        <v>44</v>
      </c>
      <c r="E21" s="48"/>
      <c r="F21" s="49"/>
      <c r="G21" s="47" t="s">
        <v>41</v>
      </c>
      <c r="H21" s="48"/>
      <c r="I21" s="49"/>
      <c r="K21" s="53"/>
      <c r="L21" s="54"/>
      <c r="M21" s="54"/>
      <c r="N21" s="54"/>
      <c r="O21" s="54"/>
      <c r="P21" s="55"/>
      <c r="Q21" s="8"/>
      <c r="R21" s="15">
        <v>56.9</v>
      </c>
      <c r="S21" s="9">
        <v>57.2</v>
      </c>
    </row>
    <row r="22" spans="1:27" x14ac:dyDescent="0.25">
      <c r="A22" s="75"/>
      <c r="B22" s="76"/>
      <c r="C22" s="77"/>
      <c r="D22" s="50"/>
      <c r="E22" s="51"/>
      <c r="F22" s="52"/>
      <c r="G22" s="50"/>
      <c r="H22" s="51"/>
      <c r="I22" s="52"/>
      <c r="P22" s="108" t="s">
        <v>45</v>
      </c>
      <c r="Q22">
        <f>SUM(Q9:Q21)</f>
        <v>580.5</v>
      </c>
      <c r="R22">
        <f>SUM(R9:R21)</f>
        <v>753.5</v>
      </c>
      <c r="S22">
        <f>SUM(S9:S21)</f>
        <v>767.4</v>
      </c>
    </row>
    <row r="23" spans="1:27" x14ac:dyDescent="0.25">
      <c r="A23" s="75"/>
      <c r="B23" s="76"/>
      <c r="C23" s="77"/>
      <c r="D23" s="50"/>
      <c r="E23" s="51"/>
      <c r="F23" s="52"/>
      <c r="G23" s="50"/>
      <c r="H23" s="51"/>
      <c r="I23" s="52"/>
    </row>
    <row r="24" spans="1:27" x14ac:dyDescent="0.25">
      <c r="A24" s="75"/>
      <c r="B24" s="76"/>
      <c r="C24" s="77"/>
      <c r="D24" s="50"/>
      <c r="E24" s="51"/>
      <c r="F24" s="52"/>
      <c r="G24" s="50"/>
      <c r="H24" s="51"/>
      <c r="I24" s="52"/>
    </row>
    <row r="25" spans="1:27" ht="15.75" thickBot="1" x14ac:dyDescent="0.3">
      <c r="A25" s="78"/>
      <c r="B25" s="79"/>
      <c r="C25" s="80"/>
      <c r="D25" s="53"/>
      <c r="E25" s="54"/>
      <c r="F25" s="55"/>
      <c r="G25" s="53"/>
      <c r="H25" s="54"/>
      <c r="I25" s="55"/>
    </row>
    <row r="27" spans="1:27" ht="15.75" thickBot="1" x14ac:dyDescent="0.3"/>
    <row r="28" spans="1:27" ht="15.75" thickBot="1" x14ac:dyDescent="0.3">
      <c r="A28" s="64" t="s">
        <v>20</v>
      </c>
      <c r="B28" s="65"/>
      <c r="C28" s="65"/>
      <c r="D28" s="65"/>
      <c r="E28" s="65"/>
      <c r="F28" s="65"/>
      <c r="G28" s="65"/>
      <c r="H28" s="65"/>
      <c r="I28" s="65"/>
      <c r="J28" s="65"/>
      <c r="K28" s="66"/>
      <c r="Q28" s="64" t="s">
        <v>24</v>
      </c>
      <c r="R28" s="65"/>
      <c r="S28" s="65"/>
      <c r="T28" s="65"/>
      <c r="U28" s="65"/>
      <c r="V28" s="65"/>
      <c r="W28" s="65"/>
      <c r="X28" s="65"/>
      <c r="Y28" s="65"/>
      <c r="Z28" s="65"/>
      <c r="AA28" s="66"/>
    </row>
    <row r="29" spans="1:27" ht="15" customHeight="1" x14ac:dyDescent="0.25">
      <c r="A29" s="81" t="s">
        <v>21</v>
      </c>
      <c r="B29" s="82"/>
      <c r="C29" s="82"/>
      <c r="D29" s="82"/>
      <c r="E29" s="82"/>
      <c r="F29" s="82"/>
      <c r="G29" s="82"/>
      <c r="H29" s="82"/>
      <c r="I29" s="82"/>
      <c r="J29" s="82"/>
      <c r="K29" s="83"/>
      <c r="Q29" s="99" t="s">
        <v>30</v>
      </c>
      <c r="R29" s="100"/>
      <c r="S29" s="100"/>
      <c r="T29" s="100"/>
      <c r="U29" s="100"/>
      <c r="V29" s="100"/>
      <c r="W29" s="100"/>
      <c r="X29" s="100"/>
      <c r="Y29" s="100"/>
      <c r="Z29" s="100"/>
      <c r="AA29" s="101"/>
    </row>
    <row r="30" spans="1:27" ht="15.75" thickBot="1" x14ac:dyDescent="0.3">
      <c r="A30" s="84"/>
      <c r="B30" s="85"/>
      <c r="C30" s="85"/>
      <c r="D30" s="85"/>
      <c r="E30" s="85"/>
      <c r="F30" s="85"/>
      <c r="G30" s="85"/>
      <c r="H30" s="85"/>
      <c r="I30" s="85"/>
      <c r="J30" s="85"/>
      <c r="K30" s="86"/>
      <c r="Q30" s="102"/>
      <c r="R30" s="103"/>
      <c r="S30" s="103"/>
      <c r="T30" s="103"/>
      <c r="U30" s="103"/>
      <c r="V30" s="103"/>
      <c r="W30" s="103"/>
      <c r="X30" s="103"/>
      <c r="Y30" s="103"/>
      <c r="Z30" s="103"/>
      <c r="AA30" s="104"/>
    </row>
    <row r="31" spans="1:27" ht="15.75" thickBot="1" x14ac:dyDescent="0.3">
      <c r="A31" s="84"/>
      <c r="B31" s="85"/>
      <c r="C31" s="85"/>
      <c r="D31" s="85"/>
      <c r="E31" s="85"/>
      <c r="F31" s="85"/>
      <c r="G31" s="85"/>
      <c r="H31" s="85"/>
      <c r="I31" s="85"/>
      <c r="J31" s="85"/>
      <c r="K31" s="86"/>
      <c r="Q31" s="47" t="s">
        <v>47</v>
      </c>
      <c r="R31" s="48"/>
      <c r="S31" s="48"/>
      <c r="T31" s="48"/>
      <c r="U31" s="49"/>
      <c r="V31" s="26" t="s">
        <v>31</v>
      </c>
      <c r="W31" s="28" t="s">
        <v>25</v>
      </c>
      <c r="X31" s="27" t="s">
        <v>26</v>
      </c>
      <c r="Y31" s="28" t="s">
        <v>27</v>
      </c>
      <c r="Z31" s="27" t="s">
        <v>28</v>
      </c>
      <c r="AA31" s="28" t="s">
        <v>29</v>
      </c>
    </row>
    <row r="32" spans="1:27" ht="15.75" thickBot="1" x14ac:dyDescent="0.3">
      <c r="A32" s="87"/>
      <c r="B32" s="88"/>
      <c r="C32" s="88"/>
      <c r="D32" s="88"/>
      <c r="E32" s="88"/>
      <c r="F32" s="88"/>
      <c r="G32" s="88"/>
      <c r="H32" s="88"/>
      <c r="I32" s="88"/>
      <c r="J32" s="88"/>
      <c r="K32" s="89"/>
      <c r="Q32" s="50"/>
      <c r="R32" s="51"/>
      <c r="S32" s="51"/>
      <c r="T32" s="51"/>
      <c r="U32" s="52"/>
      <c r="V32" s="17">
        <v>2003</v>
      </c>
      <c r="W32" s="29">
        <v>67</v>
      </c>
      <c r="X32" s="18">
        <v>82</v>
      </c>
      <c r="Y32" s="29">
        <v>94</v>
      </c>
      <c r="Z32" s="18">
        <v>65</v>
      </c>
      <c r="AA32" s="29">
        <v>88</v>
      </c>
    </row>
    <row r="33" spans="1:27" ht="15.75" thickBot="1" x14ac:dyDescent="0.3">
      <c r="A33" s="47" t="s">
        <v>49</v>
      </c>
      <c r="B33" s="48"/>
      <c r="C33" s="48"/>
      <c r="D33" s="48"/>
      <c r="E33" s="48"/>
      <c r="F33" s="48"/>
      <c r="G33" s="48"/>
      <c r="H33" s="49"/>
      <c r="I33" s="23" t="s">
        <v>6</v>
      </c>
      <c r="J33" s="24" t="s">
        <v>22</v>
      </c>
      <c r="K33" s="25" t="s">
        <v>23</v>
      </c>
      <c r="Q33" s="50"/>
      <c r="R33" s="51"/>
      <c r="S33" s="51"/>
      <c r="T33" s="51"/>
      <c r="U33" s="52"/>
      <c r="V33" s="17">
        <v>2004</v>
      </c>
      <c r="W33" s="29">
        <v>68</v>
      </c>
      <c r="X33" s="18">
        <v>87</v>
      </c>
      <c r="Y33" s="29">
        <v>78</v>
      </c>
      <c r="Z33" s="18">
        <v>65</v>
      </c>
      <c r="AA33" s="29">
        <v>87</v>
      </c>
    </row>
    <row r="34" spans="1:27" x14ac:dyDescent="0.25">
      <c r="A34" s="50"/>
      <c r="B34" s="51"/>
      <c r="C34" s="51"/>
      <c r="D34" s="51"/>
      <c r="E34" s="51"/>
      <c r="F34" s="51"/>
      <c r="G34" s="51"/>
      <c r="H34" s="52"/>
      <c r="I34" s="16">
        <v>10</v>
      </c>
      <c r="J34" s="21">
        <v>4</v>
      </c>
      <c r="K34" s="20">
        <v>9</v>
      </c>
      <c r="Q34" s="50"/>
      <c r="R34" s="51"/>
      <c r="S34" s="51"/>
      <c r="T34" s="51"/>
      <c r="U34" s="52"/>
      <c r="V34" s="17">
        <v>2005</v>
      </c>
      <c r="W34" s="29">
        <v>65</v>
      </c>
      <c r="X34" s="18">
        <v>83</v>
      </c>
      <c r="Y34" s="29">
        <v>81</v>
      </c>
      <c r="Z34" s="18">
        <v>45</v>
      </c>
      <c r="AA34" s="29">
        <v>86</v>
      </c>
    </row>
    <row r="35" spans="1:27" x14ac:dyDescent="0.25">
      <c r="A35" s="50"/>
      <c r="B35" s="51"/>
      <c r="C35" s="51"/>
      <c r="D35" s="51"/>
      <c r="E35" s="51"/>
      <c r="F35" s="51"/>
      <c r="G35" s="51"/>
      <c r="H35" s="52"/>
      <c r="I35" s="16">
        <v>8</v>
      </c>
      <c r="J35" s="21">
        <v>5</v>
      </c>
      <c r="K35" s="20">
        <v>8</v>
      </c>
      <c r="Q35" s="50"/>
      <c r="R35" s="51"/>
      <c r="S35" s="51"/>
      <c r="T35" s="51"/>
      <c r="U35" s="52"/>
      <c r="V35" s="17">
        <v>2006</v>
      </c>
      <c r="W35" s="29">
        <v>68</v>
      </c>
      <c r="X35" s="18">
        <v>73</v>
      </c>
      <c r="Y35" s="29">
        <v>76</v>
      </c>
      <c r="Z35" s="18">
        <v>57</v>
      </c>
      <c r="AA35" s="29">
        <v>88</v>
      </c>
    </row>
    <row r="36" spans="1:27" x14ac:dyDescent="0.25">
      <c r="A36" s="50"/>
      <c r="B36" s="51"/>
      <c r="C36" s="51"/>
      <c r="D36" s="51"/>
      <c r="E36" s="51"/>
      <c r="F36" s="51"/>
      <c r="G36" s="51"/>
      <c r="H36" s="52"/>
      <c r="I36" s="16">
        <v>7</v>
      </c>
      <c r="J36" s="21">
        <v>4</v>
      </c>
      <c r="K36" s="20">
        <v>8</v>
      </c>
      <c r="Q36" s="50"/>
      <c r="R36" s="51"/>
      <c r="S36" s="51"/>
      <c r="T36" s="51"/>
      <c r="U36" s="52"/>
      <c r="V36" s="17">
        <v>2007</v>
      </c>
      <c r="W36" s="29">
        <v>67</v>
      </c>
      <c r="X36" s="18">
        <v>77</v>
      </c>
      <c r="Y36" s="29">
        <v>75</v>
      </c>
      <c r="Z36" s="18">
        <v>68</v>
      </c>
      <c r="AA36" s="29">
        <v>89</v>
      </c>
    </row>
    <row r="37" spans="1:27" x14ac:dyDescent="0.25">
      <c r="A37" s="50"/>
      <c r="B37" s="51"/>
      <c r="C37" s="51"/>
      <c r="D37" s="51"/>
      <c r="E37" s="51"/>
      <c r="F37" s="51"/>
      <c r="G37" s="51"/>
      <c r="H37" s="52"/>
      <c r="I37" s="16">
        <v>8</v>
      </c>
      <c r="J37" s="21">
        <v>3</v>
      </c>
      <c r="K37" s="20">
        <v>9</v>
      </c>
      <c r="Q37" s="50"/>
      <c r="R37" s="51"/>
      <c r="S37" s="51"/>
      <c r="T37" s="51"/>
      <c r="U37" s="52"/>
      <c r="V37" s="17">
        <v>2008</v>
      </c>
      <c r="W37" s="29">
        <v>71</v>
      </c>
      <c r="X37" s="18">
        <v>74</v>
      </c>
      <c r="Y37" s="29">
        <v>81</v>
      </c>
      <c r="Z37" s="18">
        <v>76</v>
      </c>
      <c r="AA37" s="29">
        <v>87</v>
      </c>
    </row>
    <row r="38" spans="1:27" x14ac:dyDescent="0.25">
      <c r="A38" s="50"/>
      <c r="B38" s="51"/>
      <c r="C38" s="51"/>
      <c r="D38" s="51"/>
      <c r="E38" s="51"/>
      <c r="F38" s="51"/>
      <c r="G38" s="51"/>
      <c r="H38" s="52"/>
      <c r="I38" s="16">
        <v>9</v>
      </c>
      <c r="J38" s="21">
        <v>3</v>
      </c>
      <c r="K38" s="20">
        <v>8</v>
      </c>
      <c r="Q38" s="50"/>
      <c r="R38" s="51"/>
      <c r="S38" s="51"/>
      <c r="T38" s="51"/>
      <c r="U38" s="52"/>
      <c r="V38" s="17">
        <v>2009</v>
      </c>
      <c r="W38" s="29">
        <v>78</v>
      </c>
      <c r="X38" s="18">
        <v>76</v>
      </c>
      <c r="Y38" s="29">
        <v>79</v>
      </c>
      <c r="Z38" s="18">
        <v>77</v>
      </c>
      <c r="AA38" s="29">
        <v>81</v>
      </c>
    </row>
    <row r="39" spans="1:27" x14ac:dyDescent="0.25">
      <c r="A39" s="50"/>
      <c r="B39" s="51"/>
      <c r="C39" s="51"/>
      <c r="D39" s="51"/>
      <c r="E39" s="51"/>
      <c r="F39" s="51"/>
      <c r="G39" s="51"/>
      <c r="H39" s="52"/>
      <c r="I39" s="16">
        <v>6</v>
      </c>
      <c r="J39" s="21">
        <v>4</v>
      </c>
      <c r="K39" s="20">
        <v>7</v>
      </c>
      <c r="Q39" s="50"/>
      <c r="R39" s="51"/>
      <c r="S39" s="51"/>
      <c r="T39" s="51"/>
      <c r="U39" s="52"/>
      <c r="V39" s="17">
        <v>2010</v>
      </c>
      <c r="W39" s="29">
        <v>76</v>
      </c>
      <c r="X39" s="18">
        <v>78</v>
      </c>
      <c r="Y39" s="29">
        <v>89</v>
      </c>
      <c r="Z39" s="18">
        <v>72</v>
      </c>
      <c r="AA39" s="29">
        <v>78</v>
      </c>
    </row>
    <row r="40" spans="1:27" x14ac:dyDescent="0.25">
      <c r="A40" s="50"/>
      <c r="B40" s="51"/>
      <c r="C40" s="51"/>
      <c r="D40" s="51"/>
      <c r="E40" s="51"/>
      <c r="F40" s="51"/>
      <c r="G40" s="51"/>
      <c r="H40" s="52"/>
      <c r="I40" s="16">
        <v>7</v>
      </c>
      <c r="J40" s="21">
        <v>5</v>
      </c>
      <c r="K40" s="20">
        <v>8</v>
      </c>
      <c r="Q40" s="50"/>
      <c r="R40" s="51"/>
      <c r="S40" s="51"/>
      <c r="T40" s="51"/>
      <c r="U40" s="52"/>
      <c r="V40" s="17">
        <v>2011</v>
      </c>
      <c r="W40" s="29">
        <v>72</v>
      </c>
      <c r="X40" s="18">
        <v>76</v>
      </c>
      <c r="Y40" s="29">
        <v>76</v>
      </c>
      <c r="Z40" s="18">
        <v>69</v>
      </c>
      <c r="AA40" s="29">
        <v>89</v>
      </c>
    </row>
    <row r="41" spans="1:27" ht="122.25" customHeight="1" thickBot="1" x14ac:dyDescent="0.3">
      <c r="A41" s="50"/>
      <c r="B41" s="51"/>
      <c r="C41" s="51"/>
      <c r="D41" s="51"/>
      <c r="E41" s="51"/>
      <c r="F41" s="51"/>
      <c r="G41" s="51"/>
      <c r="H41" s="52"/>
      <c r="I41" s="16">
        <v>6</v>
      </c>
      <c r="J41" s="21">
        <v>6</v>
      </c>
      <c r="K41" s="20">
        <v>9</v>
      </c>
      <c r="Q41" s="53"/>
      <c r="R41" s="54"/>
      <c r="S41" s="54"/>
      <c r="T41" s="54"/>
      <c r="U41" s="55"/>
      <c r="V41" s="3">
        <v>2012</v>
      </c>
      <c r="W41" s="30">
        <v>77</v>
      </c>
      <c r="X41" s="4">
        <v>86</v>
      </c>
      <c r="Y41" s="30">
        <v>77</v>
      </c>
      <c r="Z41" s="4">
        <v>58</v>
      </c>
      <c r="AA41" s="30">
        <v>87</v>
      </c>
    </row>
    <row r="42" spans="1:27" x14ac:dyDescent="0.25">
      <c r="A42" s="50"/>
      <c r="B42" s="51"/>
      <c r="C42" s="51"/>
      <c r="D42" s="51"/>
      <c r="E42" s="51"/>
      <c r="F42" s="51"/>
      <c r="G42" s="51"/>
      <c r="H42" s="52"/>
      <c r="I42" s="16">
        <v>6</v>
      </c>
      <c r="J42" s="21">
        <v>5</v>
      </c>
      <c r="K42" s="20">
        <v>9</v>
      </c>
    </row>
    <row r="43" spans="1:27" x14ac:dyDescent="0.25">
      <c r="A43" s="50"/>
      <c r="B43" s="51"/>
      <c r="C43" s="51"/>
      <c r="D43" s="51"/>
      <c r="E43" s="51"/>
      <c r="F43" s="51"/>
      <c r="G43" s="51"/>
      <c r="H43" s="52"/>
      <c r="I43" s="16">
        <v>7</v>
      </c>
      <c r="J43" s="21">
        <v>7</v>
      </c>
      <c r="K43" s="20">
        <v>10</v>
      </c>
    </row>
    <row r="44" spans="1:27" x14ac:dyDescent="0.25">
      <c r="A44" s="50"/>
      <c r="B44" s="51"/>
      <c r="C44" s="51"/>
      <c r="D44" s="51"/>
      <c r="E44" s="51"/>
      <c r="F44" s="51"/>
      <c r="G44" s="51"/>
      <c r="H44" s="52"/>
      <c r="I44" s="16">
        <v>8</v>
      </c>
      <c r="J44" s="21">
        <v>6</v>
      </c>
      <c r="K44" s="20">
        <v>10</v>
      </c>
    </row>
    <row r="45" spans="1:27" x14ac:dyDescent="0.25">
      <c r="A45" s="50"/>
      <c r="B45" s="51"/>
      <c r="C45" s="51"/>
      <c r="D45" s="51"/>
      <c r="E45" s="51"/>
      <c r="F45" s="51"/>
      <c r="G45" s="51"/>
      <c r="H45" s="52"/>
      <c r="I45" s="16">
        <v>7</v>
      </c>
      <c r="J45" s="21">
        <v>5</v>
      </c>
      <c r="K45" s="20">
        <v>9</v>
      </c>
    </row>
    <row r="46" spans="1:27" ht="35.25" customHeight="1" x14ac:dyDescent="0.25">
      <c r="A46" s="50"/>
      <c r="B46" s="51"/>
      <c r="C46" s="51"/>
      <c r="D46" s="51"/>
      <c r="E46" s="51"/>
      <c r="F46" s="51"/>
      <c r="G46" s="51"/>
      <c r="H46" s="52"/>
      <c r="I46" s="16">
        <v>6</v>
      </c>
      <c r="J46" s="21">
        <v>4</v>
      </c>
      <c r="K46" s="20">
        <v>8</v>
      </c>
    </row>
    <row r="47" spans="1:27" ht="3" customHeight="1" x14ac:dyDescent="0.25">
      <c r="A47" s="50"/>
      <c r="B47" s="51"/>
      <c r="C47" s="51"/>
      <c r="D47" s="51"/>
      <c r="E47" s="51"/>
      <c r="F47" s="51"/>
      <c r="G47" s="51"/>
      <c r="H47" s="52"/>
      <c r="I47" s="16">
        <v>5</v>
      </c>
      <c r="J47" s="21">
        <v>5</v>
      </c>
      <c r="K47" s="20">
        <v>9</v>
      </c>
    </row>
    <row r="48" spans="1:27" hidden="1" x14ac:dyDescent="0.25">
      <c r="A48" s="50"/>
      <c r="B48" s="51"/>
      <c r="C48" s="51"/>
      <c r="D48" s="51"/>
      <c r="E48" s="51"/>
      <c r="F48" s="51"/>
      <c r="G48" s="51"/>
      <c r="H48" s="52"/>
      <c r="I48" s="16">
        <v>6</v>
      </c>
      <c r="J48" s="21">
        <v>4</v>
      </c>
      <c r="K48" s="20">
        <v>10</v>
      </c>
    </row>
    <row r="49" spans="1:11" hidden="1" x14ac:dyDescent="0.25">
      <c r="A49" s="50"/>
      <c r="B49" s="51"/>
      <c r="C49" s="51"/>
      <c r="D49" s="51"/>
      <c r="E49" s="51"/>
      <c r="F49" s="51"/>
      <c r="G49" s="51"/>
      <c r="H49" s="52"/>
      <c r="I49" s="16">
        <v>7</v>
      </c>
      <c r="J49" s="21">
        <v>4</v>
      </c>
      <c r="K49" s="20">
        <v>10</v>
      </c>
    </row>
    <row r="50" spans="1:11" ht="15.75" hidden="1" thickBot="1" x14ac:dyDescent="0.3">
      <c r="A50" s="53"/>
      <c r="B50" s="54"/>
      <c r="C50" s="54"/>
      <c r="D50" s="54"/>
      <c r="E50" s="54"/>
      <c r="F50" s="54"/>
      <c r="G50" s="54"/>
      <c r="H50" s="55"/>
      <c r="I50" s="1">
        <v>7</v>
      </c>
      <c r="J50" s="22">
        <v>3</v>
      </c>
      <c r="K50" s="2">
        <v>8</v>
      </c>
    </row>
    <row r="54" spans="1:11" ht="15.75" thickBot="1" x14ac:dyDescent="0.3"/>
    <row r="55" spans="1:11" ht="15" customHeight="1" thickBot="1" x14ac:dyDescent="0.3">
      <c r="A55" s="105" t="s">
        <v>32</v>
      </c>
      <c r="B55" s="106"/>
      <c r="C55" s="106"/>
      <c r="D55" s="106"/>
      <c r="E55" s="106"/>
      <c r="F55" s="106"/>
      <c r="G55" s="106"/>
      <c r="H55" s="106"/>
      <c r="I55" s="106"/>
      <c r="J55" s="106"/>
      <c r="K55" s="107"/>
    </row>
    <row r="56" spans="1:11" x14ac:dyDescent="0.25">
      <c r="A56" s="81" t="s">
        <v>33</v>
      </c>
      <c r="B56" s="82"/>
      <c r="C56" s="82"/>
      <c r="D56" s="82"/>
      <c r="E56" s="82"/>
      <c r="F56" s="82"/>
      <c r="G56" s="82"/>
      <c r="H56" s="82"/>
      <c r="I56" s="82"/>
      <c r="J56" s="82"/>
      <c r="K56" s="83"/>
    </row>
    <row r="57" spans="1:11" ht="15.75" thickBot="1" x14ac:dyDescent="0.3">
      <c r="A57" s="87"/>
      <c r="B57" s="88"/>
      <c r="C57" s="88"/>
      <c r="D57" s="88"/>
      <c r="E57" s="88"/>
      <c r="F57" s="88"/>
      <c r="G57" s="88"/>
      <c r="H57" s="88"/>
      <c r="I57" s="88"/>
      <c r="J57" s="88"/>
      <c r="K57" s="89"/>
    </row>
    <row r="58" spans="1:11" ht="15.75" thickBot="1" x14ac:dyDescent="0.3">
      <c r="A58" s="33" t="s">
        <v>7</v>
      </c>
      <c r="B58" s="36" t="s">
        <v>8</v>
      </c>
      <c r="C58" s="34" t="s">
        <v>9</v>
      </c>
      <c r="D58" s="36" t="s">
        <v>10</v>
      </c>
      <c r="E58" s="35" t="s">
        <v>11</v>
      </c>
      <c r="F58" s="38"/>
      <c r="G58" s="39"/>
      <c r="H58" s="39"/>
      <c r="I58" s="39"/>
      <c r="J58" s="39"/>
      <c r="K58" s="40"/>
    </row>
    <row r="59" spans="1:11" x14ac:dyDescent="0.25">
      <c r="A59" s="17">
        <v>1</v>
      </c>
      <c r="B59" s="37">
        <v>64866</v>
      </c>
      <c r="C59" s="31">
        <v>51382</v>
      </c>
      <c r="D59" s="37">
        <v>67480</v>
      </c>
      <c r="E59" s="32">
        <v>67282</v>
      </c>
      <c r="F59" s="41"/>
      <c r="G59" s="42"/>
      <c r="H59" s="42"/>
      <c r="I59" s="42"/>
      <c r="J59" s="42"/>
      <c r="K59" s="43"/>
    </row>
    <row r="60" spans="1:11" x14ac:dyDescent="0.25">
      <c r="A60" s="17">
        <v>2</v>
      </c>
      <c r="B60" s="37">
        <v>55848</v>
      </c>
      <c r="C60" s="31">
        <v>70963</v>
      </c>
      <c r="D60" s="37">
        <v>68719</v>
      </c>
      <c r="E60" s="32">
        <v>64741</v>
      </c>
      <c r="F60" s="41"/>
      <c r="G60" s="42"/>
      <c r="H60" s="42"/>
      <c r="I60" s="42"/>
      <c r="J60" s="42"/>
      <c r="K60" s="43"/>
    </row>
    <row r="61" spans="1:11" x14ac:dyDescent="0.25">
      <c r="A61" s="17">
        <v>3</v>
      </c>
      <c r="B61" s="37">
        <v>74985</v>
      </c>
      <c r="C61" s="31">
        <v>71475</v>
      </c>
      <c r="D61" s="37">
        <v>50981</v>
      </c>
      <c r="E61" s="32">
        <v>64963</v>
      </c>
      <c r="F61" s="41"/>
      <c r="G61" s="42"/>
      <c r="H61" s="42"/>
      <c r="I61" s="42"/>
      <c r="J61" s="42"/>
      <c r="K61" s="43"/>
    </row>
    <row r="62" spans="1:11" x14ac:dyDescent="0.25">
      <c r="A62" s="17">
        <v>4</v>
      </c>
      <c r="B62" s="37">
        <v>71215</v>
      </c>
      <c r="C62" s="31">
        <v>64265</v>
      </c>
      <c r="D62" s="37">
        <v>65634</v>
      </c>
      <c r="E62" s="32">
        <v>59487</v>
      </c>
      <c r="F62" s="41"/>
      <c r="G62" s="42"/>
      <c r="H62" s="42"/>
      <c r="I62" s="42"/>
      <c r="J62" s="42"/>
      <c r="K62" s="43"/>
    </row>
    <row r="63" spans="1:11" ht="15.75" thickBot="1" x14ac:dyDescent="0.3">
      <c r="A63" s="17">
        <v>5</v>
      </c>
      <c r="B63" s="37">
        <v>67414</v>
      </c>
      <c r="C63" s="31">
        <v>74796</v>
      </c>
      <c r="D63" s="37">
        <v>57839</v>
      </c>
      <c r="E63" s="32">
        <v>74481</v>
      </c>
      <c r="F63" s="44"/>
      <c r="G63" s="45"/>
      <c r="H63" s="45"/>
      <c r="I63" s="45"/>
      <c r="J63" s="45"/>
      <c r="K63" s="46"/>
    </row>
    <row r="64" spans="1:11" x14ac:dyDescent="0.25">
      <c r="A64" s="47" t="s">
        <v>48</v>
      </c>
      <c r="B64" s="48"/>
      <c r="C64" s="48"/>
      <c r="D64" s="48"/>
      <c r="E64" s="48"/>
      <c r="F64" s="48"/>
      <c r="G64" s="48"/>
      <c r="H64" s="48"/>
      <c r="I64" s="48"/>
      <c r="J64" s="48"/>
      <c r="K64" s="49"/>
    </row>
    <row r="65" spans="1:11" x14ac:dyDescent="0.25">
      <c r="A65" s="50"/>
      <c r="B65" s="51"/>
      <c r="C65" s="51"/>
      <c r="D65" s="51"/>
      <c r="E65" s="51"/>
      <c r="F65" s="51"/>
      <c r="G65" s="51"/>
      <c r="H65" s="51"/>
      <c r="I65" s="51"/>
      <c r="J65" s="51"/>
      <c r="K65" s="52"/>
    </row>
    <row r="66" spans="1:11" x14ac:dyDescent="0.25">
      <c r="A66" s="50"/>
      <c r="B66" s="51"/>
      <c r="C66" s="51"/>
      <c r="D66" s="51"/>
      <c r="E66" s="51"/>
      <c r="F66" s="51"/>
      <c r="G66" s="51"/>
      <c r="H66" s="51"/>
      <c r="I66" s="51"/>
      <c r="J66" s="51"/>
      <c r="K66" s="52"/>
    </row>
    <row r="67" spans="1:11" x14ac:dyDescent="0.25">
      <c r="A67" s="50"/>
      <c r="B67" s="51"/>
      <c r="C67" s="51"/>
      <c r="D67" s="51"/>
      <c r="E67" s="51"/>
      <c r="F67" s="51"/>
      <c r="G67" s="51"/>
      <c r="H67" s="51"/>
      <c r="I67" s="51"/>
      <c r="J67" s="51"/>
      <c r="K67" s="52"/>
    </row>
    <row r="68" spans="1:11" x14ac:dyDescent="0.25">
      <c r="A68" s="50"/>
      <c r="B68" s="51"/>
      <c r="C68" s="51"/>
      <c r="D68" s="51"/>
      <c r="E68" s="51"/>
      <c r="F68" s="51"/>
      <c r="G68" s="51"/>
      <c r="H68" s="51"/>
      <c r="I68" s="51"/>
      <c r="J68" s="51"/>
      <c r="K68" s="52"/>
    </row>
    <row r="69" spans="1:11" x14ac:dyDescent="0.25">
      <c r="A69" s="50"/>
      <c r="B69" s="51"/>
      <c r="C69" s="51"/>
      <c r="D69" s="51"/>
      <c r="E69" s="51"/>
      <c r="F69" s="51"/>
      <c r="G69" s="51"/>
      <c r="H69" s="51"/>
      <c r="I69" s="51"/>
      <c r="J69" s="51"/>
      <c r="K69" s="52"/>
    </row>
    <row r="70" spans="1:11" x14ac:dyDescent="0.25">
      <c r="A70" s="50"/>
      <c r="B70" s="51"/>
      <c r="C70" s="51"/>
      <c r="D70" s="51"/>
      <c r="E70" s="51"/>
      <c r="F70" s="51"/>
      <c r="G70" s="51"/>
      <c r="H70" s="51"/>
      <c r="I70" s="51"/>
      <c r="J70" s="51"/>
      <c r="K70" s="52"/>
    </row>
    <row r="71" spans="1:11" x14ac:dyDescent="0.25">
      <c r="A71" s="50"/>
      <c r="B71" s="51"/>
      <c r="C71" s="51"/>
      <c r="D71" s="51"/>
      <c r="E71" s="51"/>
      <c r="F71" s="51"/>
      <c r="G71" s="51"/>
      <c r="H71" s="51"/>
      <c r="I71" s="51"/>
      <c r="J71" s="51"/>
      <c r="K71" s="52"/>
    </row>
    <row r="72" spans="1:11" x14ac:dyDescent="0.25">
      <c r="A72" s="50"/>
      <c r="B72" s="51"/>
      <c r="C72" s="51"/>
      <c r="D72" s="51"/>
      <c r="E72" s="51"/>
      <c r="F72" s="51"/>
      <c r="G72" s="51"/>
      <c r="H72" s="51"/>
      <c r="I72" s="51"/>
      <c r="J72" s="51"/>
      <c r="K72" s="52"/>
    </row>
    <row r="73" spans="1:11" ht="240" customHeight="1" thickBot="1" x14ac:dyDescent="0.3">
      <c r="A73" s="53"/>
      <c r="B73" s="54"/>
      <c r="C73" s="54"/>
      <c r="D73" s="54"/>
      <c r="E73" s="54"/>
      <c r="F73" s="54"/>
      <c r="G73" s="54"/>
      <c r="H73" s="54"/>
      <c r="I73" s="54"/>
      <c r="J73" s="54"/>
      <c r="K73" s="55"/>
    </row>
  </sheetData>
  <mergeCells count="33">
    <mergeCell ref="A56:K57"/>
    <mergeCell ref="A64:K73"/>
    <mergeCell ref="Q28:AA28"/>
    <mergeCell ref="Q29:AA30"/>
    <mergeCell ref="Q31:U41"/>
    <mergeCell ref="A55:K55"/>
    <mergeCell ref="A29:K32"/>
    <mergeCell ref="A28:K28"/>
    <mergeCell ref="A33:H50"/>
    <mergeCell ref="A21:C25"/>
    <mergeCell ref="D21:F25"/>
    <mergeCell ref="G21:I25"/>
    <mergeCell ref="K3:S7"/>
    <mergeCell ref="K2:S2"/>
    <mergeCell ref="K8:P21"/>
    <mergeCell ref="A15:C20"/>
    <mergeCell ref="D15:F17"/>
    <mergeCell ref="D18:F20"/>
    <mergeCell ref="G15:I17"/>
    <mergeCell ref="G18:I20"/>
    <mergeCell ref="D12:F14"/>
    <mergeCell ref="A6:C14"/>
    <mergeCell ref="G6:I8"/>
    <mergeCell ref="G9:I11"/>
    <mergeCell ref="G12:I14"/>
    <mergeCell ref="D6:F8"/>
    <mergeCell ref="D9:F11"/>
    <mergeCell ref="A1:B1"/>
    <mergeCell ref="A3:I4"/>
    <mergeCell ref="A2:I2"/>
    <mergeCell ref="A5:C5"/>
    <mergeCell ref="D5:F5"/>
    <mergeCell ref="G5:I5"/>
  </mergeCells>
  <pageMargins left="0.7" right="0.7" top="0.75" bottom="0.75" header="0.3" footer="0.3"/>
  <pageSetup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dcterms:created xsi:type="dcterms:W3CDTF">2018-04-12T20:23:27Z</dcterms:created>
  <dcterms:modified xsi:type="dcterms:W3CDTF">2020-04-03T09:42:41Z</dcterms:modified>
</cp:coreProperties>
</file>